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Jake\Downloads\secsurvivor.com\public_html\"/>
    </mc:Choice>
  </mc:AlternateContent>
  <xr:revisionPtr revIDLastSave="0" documentId="13_ncr:1_{1AC4DA74-F01A-4B17-ACC9-551E1BFF1365}" xr6:coauthVersionLast="47" xr6:coauthVersionMax="47" xr10:uidLastSave="{00000000-0000-0000-0000-000000000000}"/>
  <bookViews>
    <workbookView showSheetTabs="0" xWindow="28680" yWindow="3060" windowWidth="29040" windowHeight="15720" xr2:uid="{02B3F9A3-5B43-4F55-8724-F9539351397B}"/>
  </bookViews>
  <sheets>
    <sheet name="Sheet1" sheetId="1" r:id="rId1"/>
  </sheets>
  <definedNames>
    <definedName name="_xlnm.Print_Area" localSheetId="0">Sheet1!$A$3:$AC$20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1" i="1" l="1"/>
  <c r="Y21" i="1"/>
  <c r="W21" i="1"/>
  <c r="U21" i="1"/>
  <c r="S21" i="1"/>
  <c r="Q21" i="1"/>
  <c r="O21" i="1"/>
  <c r="M21" i="1"/>
  <c r="K21" i="1"/>
  <c r="I21" i="1"/>
  <c r="G21" i="1"/>
  <c r="E21" i="1"/>
  <c r="C21" i="1"/>
  <c r="E20" i="1"/>
  <c r="AC20" i="1" l="1"/>
  <c r="AA20" i="1"/>
  <c r="Y20" i="1"/>
  <c r="W20" i="1"/>
  <c r="U20" i="1"/>
  <c r="S20" i="1"/>
  <c r="Q20" i="1"/>
  <c r="O20" i="1"/>
  <c r="M20" i="1"/>
  <c r="K20" i="1"/>
  <c r="I20" i="1"/>
  <c r="G20" i="1"/>
  <c r="C20" i="1"/>
  <c r="B19" i="1" a="1"/>
  <c r="B19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4" i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<sst xmlns="http://schemas.openxmlformats.org/spreadsheetml/2006/main" count="273" uniqueCount="101">
  <si>
    <t>Team</t>
  </si>
  <si>
    <t>Week 3</t>
  </si>
  <si>
    <t>Week 1</t>
  </si>
  <si>
    <t>Week 2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</si>
  <si>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</si>
  <si>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</si>
  <si>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</si>
  <si>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</si>
  <si>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</si>
  <si>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</si>
  <si>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</si>
  <si>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</si>
  <si>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</si>
  <si>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</si>
  <si>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Alabama</t>
  </si>
  <si>
    <t>Arkansas</t>
  </si>
  <si>
    <t>Auburn</t>
  </si>
  <si>
    <t>Florida</t>
  </si>
  <si>
    <t>Georgia</t>
  </si>
  <si>
    <t>Kentucky</t>
  </si>
  <si>
    <t>LSU</t>
  </si>
  <si>
    <t>Ole Miss</t>
  </si>
  <si>
    <t>Missouri</t>
  </si>
  <si>
    <t>Oklahoma</t>
  </si>
  <si>
    <t>South Carolina</t>
  </si>
  <si>
    <t>Tennessee</t>
  </si>
  <si>
    <t>Texas</t>
  </si>
  <si>
    <t>Texas A&amp;M</t>
  </si>
  <si>
    <t>Vanderbilt</t>
  </si>
  <si>
    <t>Clemson</t>
  </si>
  <si>
    <t>Arizona State</t>
  </si>
  <si>
    <t>Eligible Games</t>
  </si>
  <si>
    <t>@ Georgia</t>
  </si>
  <si>
    <t>@ Missouri</t>
  </si>
  <si>
    <t>@ South Carolina</t>
  </si>
  <si>
    <t>@ Auburn</t>
  </si>
  <si>
    <t>@ Ole Miss</t>
  </si>
  <si>
    <t>@ Tennessee</t>
  </si>
  <si>
    <t>@ LSU</t>
  </si>
  <si>
    <t>@ Texas</t>
  </si>
  <si>
    <t>@ Oklahoma</t>
  </si>
  <si>
    <t>@ Texas A&amp;M</t>
  </si>
  <si>
    <t>@ Arkansas</t>
  </si>
  <si>
    <t>@ Vanderbilt</t>
  </si>
  <si>
    <t>@ Kentucky</t>
  </si>
  <si>
    <t>@ Georgia Tech</t>
  </si>
  <si>
    <t>@ Clemson</t>
  </si>
  <si>
    <t>@ Alabama</t>
  </si>
  <si>
    <t>@ Florida</t>
  </si>
  <si>
    <t>BYE</t>
  </si>
  <si>
    <t>UTEP</t>
  </si>
  <si>
    <t>South Alabama</t>
  </si>
  <si>
    <t>Citadel</t>
  </si>
  <si>
    <t>Tennessee Tech</t>
  </si>
  <si>
    <t>Charlotte</t>
  </si>
  <si>
    <t>Samford</t>
  </si>
  <si>
    <t>SECCG</t>
  </si>
  <si>
    <t>Picked?</t>
  </si>
  <si>
    <t>Weekly Selections</t>
  </si>
  <si>
    <t>SEC Survivor Pick Helper</t>
  </si>
  <si>
    <t>Pick each team once, pick 1 or 2 selections per week (only one selection for the SECCG)</t>
  </si>
  <si>
    <t>Austin Peay</t>
  </si>
  <si>
    <t>Louisiana Tech</t>
  </si>
  <si>
    <t>UTSA</t>
  </si>
  <si>
    <t>East Carolina</t>
  </si>
  <si>
    <t>Florida State</t>
  </si>
  <si>
    <t>@ Mississippi State</t>
  </si>
  <si>
    <t/>
  </si>
  <si>
    <t>Chattanooga</t>
  </si>
  <si>
    <t>North Alabama</t>
  </si>
  <si>
    <t>@ Utah</t>
  </si>
  <si>
    <t>Tulsa</t>
  </si>
  <si>
    <t>Baylor</t>
  </si>
  <si>
    <t>Southern Miss</t>
  </si>
  <si>
    <t>Florida Atlantic</t>
  </si>
  <si>
    <t>Campbell</t>
  </si>
  <si>
    <t>@ Florida State</t>
  </si>
  <si>
    <t>Western Kentucky</t>
  </si>
  <si>
    <t>Georgia Tech</t>
  </si>
  <si>
    <t>Youngstown State</t>
  </si>
  <si>
    <t>Louisville</t>
  </si>
  <si>
    <t>McNeese</t>
  </si>
  <si>
    <t>Mississippi State</t>
  </si>
  <si>
    <t>UL Monroe</t>
  </si>
  <si>
    <t>@ Minnesota</t>
  </si>
  <si>
    <t>Arkansas-Pine Bluff</t>
  </si>
  <si>
    <t>@ Kansas</t>
  </si>
  <si>
    <t>Troy</t>
  </si>
  <si>
    <t>@ Michigan</t>
  </si>
  <si>
    <t>New Mexico</t>
  </si>
  <si>
    <t>Wofford</t>
  </si>
  <si>
    <t>Kent State</t>
  </si>
  <si>
    <t>Towson</t>
  </si>
  <si>
    <t>Furman</t>
  </si>
  <si>
    <t>Kennesaw State</t>
  </si>
  <si>
    <t>Texas State</t>
  </si>
  <si>
    <t>Ohio State</t>
  </si>
  <si>
    <t>Missouri State</t>
  </si>
  <si>
    <t>Delaware</t>
  </si>
  <si>
    <t>NC State</t>
  </si>
  <si>
    <t>Tenn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</si>
</sst>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2" tint="-0.499984740745262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/>
      <right style="dotted">
        <color auto="1"/>
      </right>
      <top style="thick">
        <color auto="1"/>
      </top>
      <bottom/>
      <diagonal/>
    </border>
    <border>
      <left style="dotted">
        <color auto="1"/>
      </left>
      <right/>
      <top style="thick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1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0" xfId="0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4" fillId="3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3" borderId="0" xfId="0" applyFont="1" applyFill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2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0" xfId="0" quotePrefix="1" applyFont="1" applyFill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color rgb="FF663300"/>
      </font>
      <fill>
        <patternFill>
          <bgColor rgb="FFFFFF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rgb="FF663300"/>
      </font>
      <fill>
        <patternFill>
          <bgColor rgb="FFFFFF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rgb="FF663300"/>
      </font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6633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B137A-C1A6-40D4-BAA0-DB5331EB6D11}">
  <sheetPr codeName="Sheet1">
    <pageSetUpPr fitToPage="1"/>
  </sheetPr>
  <dimension ref="A1:AC21"/>
  <sheetViews>
    <sheetView showGridLines="0" tabSelected="1" topLeftCell="A3" zoomScaleNormal="100" workbookViewId="0">
      <selection activeCell="AD5" sqref="AD5"/>
    </sheetView>
  </sheetViews>
  <sheetFormatPr defaultColWidth="8.7109375" defaultRowHeight="15" x14ac:dyDescent="0.25"/>
  <cols>
    <col min="1" max="1" width="17" style="1" customWidth="1"/>
    <col min="2" max="2" width="7.85546875" style="1" customWidth="1"/>
    <col min="3" max="3" width="13.7109375" style="1" customWidth="1"/>
    <col min="4" max="4" width="3.28515625" style="1" customWidth="1"/>
    <col min="5" max="5" width="13.7109375" style="1" customWidth="1"/>
    <col min="6" max="6" width="3.28515625" style="1" customWidth="1"/>
    <col min="7" max="7" width="13.7109375" style="1" customWidth="1"/>
    <col min="8" max="8" width="3.28515625" style="6" customWidth="1"/>
    <col min="9" max="9" width="13.7109375" style="1" customWidth="1"/>
    <col min="10" max="10" width="3.28515625" style="1" customWidth="1"/>
    <col min="11" max="11" width="13.7109375" style="1" customWidth="1"/>
    <col min="12" max="12" width="3.28515625" style="1" customWidth="1"/>
    <col min="13" max="13" width="13.7109375" style="1" customWidth="1"/>
    <col min="14" max="14" width="3.28515625" style="1" customWidth="1"/>
    <col min="15" max="15" width="13.7109375" style="1" customWidth="1"/>
    <col min="16" max="16" width="3.28515625" style="1" customWidth="1"/>
    <col min="17" max="17" width="13.7109375" style="1" customWidth="1"/>
    <col min="18" max="18" width="3.28515625" style="1" customWidth="1"/>
    <col min="19" max="19" width="13.7109375" style="1" customWidth="1"/>
    <col min="20" max="20" width="3.28515625" style="1" customWidth="1"/>
    <col min="21" max="21" width="13.7109375" style="1" customWidth="1"/>
    <col min="22" max="22" width="3.28515625" style="1" customWidth="1"/>
    <col min="23" max="23" width="13.7109375" style="1" customWidth="1"/>
    <col min="24" max="24" width="3.28515625" style="1" customWidth="1"/>
    <col min="25" max="25" width="13.7109375" style="1" customWidth="1"/>
    <col min="26" max="26" width="3.28515625" style="1" customWidth="1"/>
    <col min="27" max="27" width="13.7109375" style="1" customWidth="1"/>
    <col min="28" max="28" width="3.28515625" style="1" customWidth="1"/>
    <col min="29" max="29" width="7.140625" style="1" customWidth="1"/>
    <col min="30" max="16384" width="8.7109375" style="1"/>
  </cols>
  <sheetData>
    <row r="1" spans="1:29" ht="26.45" customHeight="1" x14ac:dyDescent="0.25">
      <c r="A1" s="22" t="s">
        <v>59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ht="13.5" customHeight="1" x14ac:dyDescent="0.25">
      <c r="A2" s="23" t="s">
        <v>60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29" ht="29.1" customHeight="1" x14ac:dyDescent="0.25">
      <c r="A3" s="2" t="s">
        <v>0</v>
      </c>
      <c r="B3" s="2" t="s">
        <v>57</v>
      </c>
      <c r="C3" s="17" t="s">
        <v>2</v>
      </c>
      <c r="D3" s="18"/>
      <c r="E3" s="17" t="s">
        <v>3</v>
      </c>
      <c r="F3" s="18"/>
      <c r="G3" s="17" t="s">
        <v>1</v>
      </c>
      <c r="H3" s="18"/>
      <c r="I3" s="17" t="s">
        <v>4</v>
      </c>
      <c r="J3" s="18"/>
      <c r="K3" s="17" t="s">
        <v>5</v>
      </c>
      <c r="L3" s="18"/>
      <c r="M3" s="17" t="s">
        <v>6</v>
      </c>
      <c r="N3" s="18"/>
      <c r="O3" s="17" t="s">
        <v>7</v>
      </c>
      <c r="P3" s="18"/>
      <c r="Q3" s="17" t="s">
        <v>8</v>
      </c>
      <c r="R3" s="18"/>
      <c r="S3" s="17" t="s">
        <v>9</v>
      </c>
      <c r="T3" s="18"/>
      <c r="U3" s="17" t="s">
        <v>10</v>
      </c>
      <c r="V3" s="18"/>
      <c r="W3" s="17" t="s">
        <v>11</v>
      </c>
      <c r="X3" s="18"/>
      <c r="Y3" s="17" t="s">
        <v>12</v>
      </c>
      <c r="Z3" s="18"/>
      <c r="AA3" s="17" t="s">
        <v>13</v>
      </c>
      <c r="AB3" s="18"/>
      <c r="AC3" s="4" t="s">
        <v>56</v>
      </c>
    </row>
    <row r="4" spans="1:29" ht="26.1" customHeight="1" x14ac:dyDescent="0.25">
      <c r="A4" s="7" t="s">
        <v>14</v>
      </c>
      <c r="B4" s="9" t="str" cm="1">
        <f t="array" ref="B4">_xlfn.LET(_xlpm.picks,COUNTIFS(C4:AC4,TRUE),_xlfn.IFS(_xlpm.picks=1,"Yes",_xlpm.picks=0,"No",_xlpm.picks&gt;1,"Picked Twice"))</f>
        <v>No</v>
      </c>
      <c r="C4" s="25" t="s">
        <v>64</v>
      </c>
      <c r="D4" s="8" t="b">
        <v>0</v>
      </c>
      <c r="E4" s="26" t="s">
        <v>44</v>
      </c>
      <c r="F4" s="8" t="b">
        <v>0</v>
      </c>
      <c r="G4" s="27" t="s">
        <v>65</v>
      </c>
      <c r="H4" s="8" t="b">
        <v>0</v>
      </c>
      <c r="I4" s="27" t="s">
        <v>24</v>
      </c>
      <c r="J4" s="8" t="b">
        <v>0</v>
      </c>
      <c r="K4" s="26" t="s">
        <v>66</v>
      </c>
      <c r="L4" s="8" t="b">
        <v>0</v>
      </c>
      <c r="M4" s="26" t="s">
        <v>18</v>
      </c>
      <c r="N4" s="8" t="b">
        <v>0</v>
      </c>
      <c r="O4" s="26" t="s">
        <v>37</v>
      </c>
      <c r="P4" s="8" t="b">
        <v>0</v>
      </c>
      <c r="Q4" s="26" t="s">
        <v>27</v>
      </c>
      <c r="R4" s="8" t="b">
        <v>0</v>
      </c>
      <c r="S4" s="19" t="s">
        <v>49</v>
      </c>
      <c r="T4" s="20" t="s">
        <v>67</v>
      </c>
      <c r="U4" s="27" t="s">
        <v>38</v>
      </c>
      <c r="V4" s="8" t="b">
        <v>0</v>
      </c>
      <c r="W4" s="26" t="s">
        <v>43</v>
      </c>
      <c r="X4" s="8" t="b">
        <v>0</v>
      </c>
      <c r="Y4" s="19" t="s">
        <v>68</v>
      </c>
      <c r="Z4" s="20" t="s">
        <v>67</v>
      </c>
      <c r="AA4" s="27" t="s">
        <v>16</v>
      </c>
      <c r="AB4" s="8" t="b">
        <v>0</v>
      </c>
      <c r="AC4" s="10" t="b">
        <v>0</v>
      </c>
    </row>
    <row r="5" spans="1:29" ht="26.1" customHeight="1" x14ac:dyDescent="0.25">
      <c r="A5" s="5" t="s">
        <v>15</v>
      </c>
      <c r="B5" s="3" t="str" cm="1">
        <f t="array" ref="B5">_xlfn.LET(_xlpm.picks,COUNTIFS(C5:AC5,TRUE),_xlfn.IFS(_xlpm.picks=1,"Yes",_xlpm.picks=0,"No",_xlpm.picks&gt;1,"Picked Twice"))</f>
        <v>No</v>
      </c>
      <c r="C5" s="31" t="s">
        <v>69</v>
      </c>
      <c r="D5" s="32"/>
      <c r="E5" s="28" t="s">
        <v>70</v>
      </c>
      <c r="F5" s="13" t="b">
        <v>0</v>
      </c>
      <c r="G5" s="29" t="s">
        <v>18</v>
      </c>
      <c r="H5" s="13" t="b">
        <v>0</v>
      </c>
      <c r="I5" s="30" t="s">
        <v>71</v>
      </c>
      <c r="J5" s="13" t="b">
        <v>0</v>
      </c>
      <c r="K5" s="28" t="s">
        <v>41</v>
      </c>
      <c r="L5" s="13" t="b">
        <v>0</v>
      </c>
      <c r="M5" s="29" t="s">
        <v>25</v>
      </c>
      <c r="N5" s="13" t="b">
        <v>0</v>
      </c>
      <c r="O5" s="28" t="s">
        <v>43</v>
      </c>
      <c r="P5" s="13" t="b">
        <v>0</v>
      </c>
      <c r="Q5" s="31" t="s">
        <v>49</v>
      </c>
      <c r="R5" s="32" t="s">
        <v>67</v>
      </c>
      <c r="S5" s="28" t="s">
        <v>22</v>
      </c>
      <c r="T5" s="13" t="b">
        <v>0</v>
      </c>
      <c r="U5" s="28" t="s">
        <v>35</v>
      </c>
      <c r="V5" s="13" t="b">
        <v>0</v>
      </c>
      <c r="W5" s="29" t="s">
        <v>24</v>
      </c>
      <c r="X5" s="13" t="b">
        <v>0</v>
      </c>
      <c r="Y5" s="28" t="s">
        <v>39</v>
      </c>
      <c r="Z5" s="13" t="b">
        <v>0</v>
      </c>
      <c r="AA5" s="28" t="s">
        <v>20</v>
      </c>
      <c r="AB5" s="13" t="b">
        <v>0</v>
      </c>
      <c r="AC5" s="24" t="b">
        <v>0</v>
      </c>
    </row>
    <row r="6" spans="1:29" ht="26.1" customHeight="1" x14ac:dyDescent="0.25">
      <c r="A6" s="7" t="s">
        <v>16</v>
      </c>
      <c r="B6" s="9" t="str" cm="1">
        <f t="array" ref="B6">_xlfn.LET(_xlpm.picks,COUNTIFS(C6:AC6,TRUE),_xlfn.IFS(_xlpm.picks=1,"Yes",_xlpm.picks=0,"No",_xlpm.picks&gt;1,"Picked Twice"))</f>
        <v>No</v>
      </c>
      <c r="C6" s="27" t="s">
        <v>72</v>
      </c>
      <c r="D6" s="8" t="b">
        <v>0</v>
      </c>
      <c r="E6" s="26" t="s">
        <v>73</v>
      </c>
      <c r="F6" s="8" t="b">
        <v>0</v>
      </c>
      <c r="G6" s="27" t="s">
        <v>17</v>
      </c>
      <c r="H6" s="8" t="b">
        <v>0</v>
      </c>
      <c r="I6" s="26" t="s">
        <v>28</v>
      </c>
      <c r="J6" s="8" t="b">
        <v>0</v>
      </c>
      <c r="K6" s="26" t="s">
        <v>37</v>
      </c>
      <c r="L6" s="8" t="b">
        <v>0</v>
      </c>
      <c r="M6" s="19" t="s">
        <v>49</v>
      </c>
      <c r="N6" s="20" t="s">
        <v>67</v>
      </c>
      <c r="O6" s="26" t="s">
        <v>32</v>
      </c>
      <c r="P6" s="8" t="b">
        <v>0</v>
      </c>
      <c r="Q6" s="26" t="s">
        <v>20</v>
      </c>
      <c r="R6" s="8" t="b">
        <v>0</v>
      </c>
      <c r="S6" s="26" t="s">
        <v>36</v>
      </c>
      <c r="T6" s="8" t="b">
        <v>0</v>
      </c>
      <c r="U6" s="26" t="s">
        <v>15</v>
      </c>
      <c r="V6" s="8" t="b">
        <v>0</v>
      </c>
      <c r="W6" s="26" t="s">
        <v>66</v>
      </c>
      <c r="X6" s="8" t="b">
        <v>0</v>
      </c>
      <c r="Y6" s="19" t="s">
        <v>55</v>
      </c>
      <c r="Z6" s="20" t="s">
        <v>67</v>
      </c>
      <c r="AA6" s="27" t="s">
        <v>47</v>
      </c>
      <c r="AB6" s="8" t="b">
        <v>0</v>
      </c>
      <c r="AC6" s="10" t="b">
        <v>0</v>
      </c>
    </row>
    <row r="7" spans="1:29" ht="26.1" customHeight="1" x14ac:dyDescent="0.25">
      <c r="A7" s="5" t="s">
        <v>17</v>
      </c>
      <c r="B7" s="3" t="str" cm="1">
        <f t="array" ref="B7">_xlfn.LET(_xlpm.picks,COUNTIFS(C7:AC7,TRUE),_xlfn.IFS(_xlpm.picks=1,"Yes",_xlpm.picks=0,"No",_xlpm.picks&gt;1,"Picked Twice"))</f>
        <v>No</v>
      </c>
      <c r="C7" s="29" t="s">
        <v>74</v>
      </c>
      <c r="D7" s="13" t="b">
        <v>0</v>
      </c>
      <c r="E7" s="31" t="s">
        <v>75</v>
      </c>
      <c r="F7" s="32" t="s">
        <v>67</v>
      </c>
      <c r="G7" s="29" t="s">
        <v>35</v>
      </c>
      <c r="H7" s="13" t="b">
        <v>0</v>
      </c>
      <c r="I7" s="28" t="s">
        <v>21</v>
      </c>
      <c r="J7" s="13" t="b">
        <v>0</v>
      </c>
      <c r="K7" s="29" t="s">
        <v>33</v>
      </c>
      <c r="L7" s="13" t="b">
        <v>0</v>
      </c>
      <c r="M7" s="28" t="s">
        <v>24</v>
      </c>
      <c r="N7" s="13" t="b">
        <v>0</v>
      </c>
      <c r="O7" s="28" t="s">
        <v>39</v>
      </c>
      <c r="P7" s="13" t="b">
        <v>0</v>
      </c>
      <c r="Q7" s="31" t="s">
        <v>49</v>
      </c>
      <c r="R7" s="32" t="s">
        <v>67</v>
      </c>
      <c r="S7" s="29" t="s">
        <v>18</v>
      </c>
      <c r="T7" s="13" t="b">
        <v>0</v>
      </c>
      <c r="U7" s="28" t="s">
        <v>23</v>
      </c>
      <c r="V7" s="13" t="b">
        <v>0</v>
      </c>
      <c r="W7" s="28" t="s">
        <v>44</v>
      </c>
      <c r="X7" s="13" t="b">
        <v>0</v>
      </c>
      <c r="Y7" s="28" t="s">
        <v>28</v>
      </c>
      <c r="Z7" s="13" t="b">
        <v>0</v>
      </c>
      <c r="AA7" s="28" t="s">
        <v>76</v>
      </c>
      <c r="AB7" s="13" t="b">
        <v>0</v>
      </c>
      <c r="AC7" s="24" t="b">
        <v>0</v>
      </c>
    </row>
    <row r="8" spans="1:29" ht="26.1" customHeight="1" x14ac:dyDescent="0.25">
      <c r="A8" s="7" t="s">
        <v>18</v>
      </c>
      <c r="B8" s="9" t="str" cm="1">
        <f t="array" ref="B8">_xlfn.LET(_xlpm.picks,COUNTIFS(C8:AC8,TRUE),_xlfn.IFS(_xlpm.picks=1,"Yes",_xlpm.picks=0,"No",_xlpm.picks&gt;1,"Picked Twice"))</f>
        <v>No</v>
      </c>
      <c r="C8" s="25" t="s">
        <v>100</v>
      </c>
      <c r="D8" s="8" t="s">
        <v>67</v>
      </c>
      <c r="E8" s="27" t="s">
        <v>77</v>
      </c>
      <c r="F8" s="8" t="b">
        <v>0</v>
      </c>
      <c r="G8" s="27" t="s">
        <v>42</v>
      </c>
      <c r="H8" s="8" t="b">
        <v>0</v>
      </c>
      <c r="I8" s="27" t="s">
        <v>23</v>
      </c>
      <c r="J8" s="8" t="b">
        <v>0</v>
      </c>
      <c r="K8" s="26" t="s">
        <v>28</v>
      </c>
      <c r="L8" s="8" t="b">
        <v>0</v>
      </c>
      <c r="M8" s="26" t="s">
        <v>47</v>
      </c>
      <c r="N8" s="8" t="b">
        <v>0</v>
      </c>
      <c r="O8" s="26" t="s">
        <v>16</v>
      </c>
      <c r="P8" s="8" t="b">
        <v>0</v>
      </c>
      <c r="Q8" s="19" t="s">
        <v>49</v>
      </c>
      <c r="R8" s="20" t="s">
        <v>67</v>
      </c>
      <c r="S8" s="27" t="s">
        <v>17</v>
      </c>
      <c r="T8" s="8" t="b">
        <v>0</v>
      </c>
      <c r="U8" s="26" t="s">
        <v>36</v>
      </c>
      <c r="V8" s="8" t="b">
        <v>0</v>
      </c>
      <c r="W8" s="26" t="s">
        <v>22</v>
      </c>
      <c r="X8" s="8" t="b">
        <v>0</v>
      </c>
      <c r="Y8" s="26" t="s">
        <v>34</v>
      </c>
      <c r="Z8" s="8" t="b">
        <v>0</v>
      </c>
      <c r="AA8" s="26" t="s">
        <v>78</v>
      </c>
      <c r="AB8" s="8" t="b">
        <v>0</v>
      </c>
      <c r="AC8" s="10" t="b">
        <v>0</v>
      </c>
    </row>
    <row r="9" spans="1:29" ht="26.1" customHeight="1" x14ac:dyDescent="0.25">
      <c r="A9" s="5" t="s">
        <v>19</v>
      </c>
      <c r="B9" s="3" t="str" cm="1">
        <f t="array" ref="B9">_xlfn.LET(_xlpm.picks,COUNTIFS(C9:AC9,TRUE),_xlfn.IFS(_xlpm.picks=1,"Yes",_xlpm.picks=0,"No",_xlpm.picks&gt;1,"Picked Twice"))</f>
        <v>No</v>
      </c>
      <c r="C9" s="31" t="s">
        <v>79</v>
      </c>
      <c r="D9" s="32" t="s">
        <v>67</v>
      </c>
      <c r="E9" s="29" t="s">
        <v>14</v>
      </c>
      <c r="F9" s="13" t="b">
        <v>0</v>
      </c>
      <c r="G9" s="29" t="s">
        <v>41</v>
      </c>
      <c r="H9" s="13" t="b">
        <v>0</v>
      </c>
      <c r="I9" s="29" t="s">
        <v>51</v>
      </c>
      <c r="J9" s="13" t="b">
        <v>0</v>
      </c>
      <c r="K9" s="28" t="s">
        <v>34</v>
      </c>
      <c r="L9" s="13" t="b">
        <v>0</v>
      </c>
      <c r="M9" s="28" t="s">
        <v>20</v>
      </c>
      <c r="N9" s="13" t="b">
        <v>0</v>
      </c>
      <c r="O9" s="29" t="s">
        <v>40</v>
      </c>
      <c r="P9" s="13" t="b">
        <v>0</v>
      </c>
      <c r="Q9" s="28" t="s">
        <v>28</v>
      </c>
      <c r="R9" s="13" t="b">
        <v>0</v>
      </c>
      <c r="S9" s="31" t="s">
        <v>49</v>
      </c>
      <c r="T9" s="32" t="s">
        <v>67</v>
      </c>
      <c r="U9" s="28" t="s">
        <v>37</v>
      </c>
      <c r="V9" s="13" t="b">
        <v>0</v>
      </c>
      <c r="W9" s="28" t="s">
        <v>17</v>
      </c>
      <c r="X9" s="13" t="b">
        <v>0</v>
      </c>
      <c r="Y9" s="29" t="s">
        <v>33</v>
      </c>
      <c r="Z9" s="13" t="b">
        <v>0</v>
      </c>
      <c r="AA9" s="28" t="s">
        <v>80</v>
      </c>
      <c r="AB9" s="13" t="b">
        <v>0</v>
      </c>
      <c r="AC9" s="24" t="b">
        <v>0</v>
      </c>
    </row>
    <row r="10" spans="1:29" ht="26.1" customHeight="1" x14ac:dyDescent="0.25">
      <c r="A10" s="7" t="s">
        <v>20</v>
      </c>
      <c r="B10" s="9" t="str" cm="1">
        <f t="array" ref="B10">_xlfn.LET(_xlpm.picks,COUNTIFS(C10:AC10,TRUE),_xlfn.IFS(_xlpm.picks=1,"Yes",_xlpm.picks=0,"No",_xlpm.picks&gt;1,"Picked Twice"))</f>
        <v>No</v>
      </c>
      <c r="C10" s="27" t="s">
        <v>29</v>
      </c>
      <c r="D10" s="8" t="b">
        <v>0</v>
      </c>
      <c r="E10" s="26" t="s">
        <v>62</v>
      </c>
      <c r="F10" s="8" t="b">
        <v>0</v>
      </c>
      <c r="G10" s="27" t="s">
        <v>36</v>
      </c>
      <c r="H10" s="8" t="b">
        <v>0</v>
      </c>
      <c r="I10" s="27" t="s">
        <v>27</v>
      </c>
      <c r="J10" s="8" t="b">
        <v>0</v>
      </c>
      <c r="K10" s="19" t="s">
        <v>81</v>
      </c>
      <c r="L10" s="20" t="s">
        <v>67</v>
      </c>
      <c r="M10" s="27" t="s">
        <v>44</v>
      </c>
      <c r="N10" s="8" t="b">
        <v>0</v>
      </c>
      <c r="O10" s="26" t="s">
        <v>82</v>
      </c>
      <c r="P10" s="8" t="b">
        <v>0</v>
      </c>
      <c r="Q10" s="26" t="s">
        <v>35</v>
      </c>
      <c r="R10" s="8" t="b">
        <v>0</v>
      </c>
      <c r="S10" s="19" t="s">
        <v>49</v>
      </c>
      <c r="T10" s="20" t="s">
        <v>67</v>
      </c>
      <c r="U10" s="27" t="s">
        <v>14</v>
      </c>
      <c r="V10" s="8" t="b">
        <v>0</v>
      </c>
      <c r="W10" s="26" t="s">
        <v>26</v>
      </c>
      <c r="X10" s="8" t="b">
        <v>0</v>
      </c>
      <c r="Y10" s="26" t="s">
        <v>37</v>
      </c>
      <c r="Z10" s="8" t="b">
        <v>0</v>
      </c>
      <c r="AA10" s="26" t="s">
        <v>42</v>
      </c>
      <c r="AB10" s="8" t="b">
        <v>0</v>
      </c>
      <c r="AC10" s="10" t="b">
        <v>0</v>
      </c>
    </row>
    <row r="11" spans="1:29" ht="26.1" customHeight="1" x14ac:dyDescent="0.25">
      <c r="A11" s="5" t="s">
        <v>82</v>
      </c>
      <c r="B11" s="3" t="str" cm="1">
        <f t="array" ref="B11">_xlfn.LET(_xlpm.picks,COUNTIFS(C11:AC11,TRUE),_xlfn.IFS(_xlpm.picks=1,"Yes",_xlpm.picks=0,"No",_xlpm.picks&gt;1,"Picked Twice"))</f>
        <v>No</v>
      </c>
      <c r="C11" s="29" t="s">
        <v>83</v>
      </c>
      <c r="D11" s="13" t="b">
        <v>0</v>
      </c>
      <c r="E11" s="29" t="s">
        <v>84</v>
      </c>
      <c r="F11" s="13" t="b">
        <v>0</v>
      </c>
      <c r="G11" s="29" t="s">
        <v>34</v>
      </c>
      <c r="H11" s="13" t="b">
        <v>0</v>
      </c>
      <c r="I11" s="29" t="s">
        <v>22</v>
      </c>
      <c r="J11" s="13" t="b">
        <v>0</v>
      </c>
      <c r="K11" s="28" t="s">
        <v>14</v>
      </c>
      <c r="L11" s="13" t="b">
        <v>0</v>
      </c>
      <c r="M11" s="31" t="s">
        <v>49</v>
      </c>
      <c r="N11" s="32" t="s">
        <v>67</v>
      </c>
      <c r="O11" s="28" t="s">
        <v>38</v>
      </c>
      <c r="P11" s="13" t="b">
        <v>0</v>
      </c>
      <c r="Q11" s="28" t="s">
        <v>23</v>
      </c>
      <c r="R11" s="13" t="b">
        <v>0</v>
      </c>
      <c r="S11" s="28" t="s">
        <v>39</v>
      </c>
      <c r="T11" s="13" t="b">
        <v>0</v>
      </c>
      <c r="U11" s="28" t="s">
        <v>28</v>
      </c>
      <c r="V11" s="13" t="b">
        <v>0</v>
      </c>
      <c r="W11" s="29" t="s">
        <v>16</v>
      </c>
      <c r="X11" s="13" t="b">
        <v>0</v>
      </c>
      <c r="Y11" s="28" t="s">
        <v>53</v>
      </c>
      <c r="Z11" s="13" t="s">
        <v>67</v>
      </c>
      <c r="AA11" s="29" t="s">
        <v>36</v>
      </c>
      <c r="AB11" s="13" t="b">
        <v>0</v>
      </c>
      <c r="AC11" s="24" t="b">
        <v>0</v>
      </c>
    </row>
    <row r="12" spans="1:29" ht="26.1" customHeight="1" x14ac:dyDescent="0.25">
      <c r="A12" s="7" t="s">
        <v>22</v>
      </c>
      <c r="B12" s="9" t="str" cm="1">
        <f t="array" ref="B12">_xlfn.LET(_xlpm.picks,COUNTIFS(C12:AC12,TRUE),_xlfn.IFS(_xlpm.picks=1,"Yes",_xlpm.picks=0,"No",_xlpm.picks&gt;1,"Picked Twice"))</f>
        <v>No</v>
      </c>
      <c r="C12" s="19" t="s">
        <v>85</v>
      </c>
      <c r="D12" s="20" t="s">
        <v>67</v>
      </c>
      <c r="E12" s="27" t="s">
        <v>86</v>
      </c>
      <c r="F12" s="8" t="b">
        <v>0</v>
      </c>
      <c r="G12" s="27" t="s">
        <v>87</v>
      </c>
      <c r="H12" s="8" t="b">
        <v>0</v>
      </c>
      <c r="I12" s="26" t="s">
        <v>66</v>
      </c>
      <c r="J12" s="8" t="b">
        <v>0</v>
      </c>
      <c r="K12" s="26" t="s">
        <v>17</v>
      </c>
      <c r="L12" s="8" t="b">
        <v>0</v>
      </c>
      <c r="M12" s="26" t="s">
        <v>27</v>
      </c>
      <c r="N12" s="8" t="b">
        <v>0</v>
      </c>
      <c r="O12" s="27" t="s">
        <v>36</v>
      </c>
      <c r="P12" s="8" t="b">
        <v>0</v>
      </c>
      <c r="Q12" s="19" t="s">
        <v>49</v>
      </c>
      <c r="R12" s="20" t="s">
        <v>67</v>
      </c>
      <c r="S12" s="26" t="s">
        <v>42</v>
      </c>
      <c r="T12" s="8" t="b">
        <v>0</v>
      </c>
      <c r="U12" s="26" t="s">
        <v>26</v>
      </c>
      <c r="V12" s="8" t="b">
        <v>0</v>
      </c>
      <c r="W12" s="26" t="s">
        <v>32</v>
      </c>
      <c r="X12" s="8" t="b">
        <v>0</v>
      </c>
      <c r="Y12" s="26" t="s">
        <v>19</v>
      </c>
      <c r="Z12" s="8" t="b">
        <v>0</v>
      </c>
      <c r="AA12" s="27" t="s">
        <v>23</v>
      </c>
      <c r="AB12" s="8" t="b">
        <v>0</v>
      </c>
      <c r="AC12" s="10" t="b">
        <v>0</v>
      </c>
    </row>
    <row r="13" spans="1:29" ht="26.1" customHeight="1" x14ac:dyDescent="0.25">
      <c r="A13" s="5" t="s">
        <v>23</v>
      </c>
      <c r="B13" s="3" t="str" cm="1">
        <f t="array" ref="B13">_xlfn.LET(_xlpm.picks,COUNTIFS(C13:AC13,TRUE),_xlfn.IFS(_xlpm.picks=1,"Yes",_xlpm.picks=0,"No",_xlpm.picks&gt;1,"Picked Twice"))</f>
        <v>No</v>
      </c>
      <c r="C13" s="29" t="s">
        <v>50</v>
      </c>
      <c r="D13" s="13" t="b">
        <v>0</v>
      </c>
      <c r="E13" s="29" t="s">
        <v>88</v>
      </c>
      <c r="F13" s="13" t="b">
        <v>0</v>
      </c>
      <c r="G13" s="29" t="s">
        <v>89</v>
      </c>
      <c r="H13" s="13" t="b">
        <v>0</v>
      </c>
      <c r="I13" s="28" t="s">
        <v>32</v>
      </c>
      <c r="J13" s="13" t="b">
        <v>0</v>
      </c>
      <c r="K13" s="31" t="s">
        <v>49</v>
      </c>
      <c r="L13" s="32" t="s">
        <v>67</v>
      </c>
      <c r="M13" s="29" t="s">
        <v>26</v>
      </c>
      <c r="N13" s="13" t="b">
        <v>0</v>
      </c>
      <c r="O13" s="28" t="s">
        <v>19</v>
      </c>
      <c r="P13" s="13" t="b">
        <v>0</v>
      </c>
      <c r="Q13" s="28" t="s">
        <v>66</v>
      </c>
      <c r="R13" s="13" t="b">
        <v>0</v>
      </c>
      <c r="S13" s="28" t="s">
        <v>24</v>
      </c>
      <c r="T13" s="13" t="b">
        <v>0</v>
      </c>
      <c r="U13" s="29" t="s">
        <v>48</v>
      </c>
      <c r="V13" s="13" t="b">
        <v>0</v>
      </c>
      <c r="W13" s="28" t="s">
        <v>21</v>
      </c>
      <c r="X13" s="13" t="b">
        <v>0</v>
      </c>
      <c r="Y13" s="28" t="s">
        <v>27</v>
      </c>
      <c r="Z13" s="13" t="b">
        <v>0</v>
      </c>
      <c r="AA13" s="28" t="s">
        <v>33</v>
      </c>
      <c r="AB13" s="13" t="b">
        <v>0</v>
      </c>
      <c r="AC13" s="24" t="b">
        <v>0</v>
      </c>
    </row>
    <row r="14" spans="1:29" ht="26.1" customHeight="1" x14ac:dyDescent="0.25">
      <c r="A14" s="7" t="s">
        <v>21</v>
      </c>
      <c r="B14" s="9" t="str" cm="1">
        <f t="array" ref="B14">_xlfn.LET(_xlpm.picks,COUNTIFS(C14:AC14,TRUE),_xlfn.IFS(_xlpm.picks=1,"Yes",_xlpm.picks=0,"No",_xlpm.picks&gt;1,"Picked Twice"))</f>
        <v>No</v>
      </c>
      <c r="C14" s="27" t="s">
        <v>80</v>
      </c>
      <c r="D14" s="8" t="b">
        <v>0</v>
      </c>
      <c r="E14" s="27" t="s">
        <v>54</v>
      </c>
      <c r="F14" s="8" t="b">
        <v>0</v>
      </c>
      <c r="G14" s="27" t="s">
        <v>20</v>
      </c>
      <c r="H14" s="8" t="b">
        <v>0</v>
      </c>
      <c r="I14" s="26" t="s">
        <v>48</v>
      </c>
      <c r="J14" s="8" t="b">
        <v>0</v>
      </c>
      <c r="K14" s="19" t="s">
        <v>49</v>
      </c>
      <c r="L14" s="20" t="s">
        <v>67</v>
      </c>
      <c r="M14" s="26" t="s">
        <v>43</v>
      </c>
      <c r="N14" s="8" t="b">
        <v>0</v>
      </c>
      <c r="O14" s="26" t="s">
        <v>22</v>
      </c>
      <c r="P14" s="8" t="b">
        <v>0</v>
      </c>
      <c r="Q14" s="26" t="s">
        <v>39</v>
      </c>
      <c r="R14" s="8" t="b">
        <v>0</v>
      </c>
      <c r="S14" s="26" t="s">
        <v>16</v>
      </c>
      <c r="T14" s="8" t="b">
        <v>0</v>
      </c>
      <c r="U14" s="26" t="s">
        <v>18</v>
      </c>
      <c r="V14" s="8" t="b">
        <v>0</v>
      </c>
      <c r="W14" s="27" t="s">
        <v>40</v>
      </c>
      <c r="X14" s="8" t="b">
        <v>0</v>
      </c>
      <c r="Y14" s="19" t="s">
        <v>90</v>
      </c>
      <c r="Z14" s="20" t="s">
        <v>67</v>
      </c>
      <c r="AA14" s="26" t="s">
        <v>82</v>
      </c>
      <c r="AB14" s="8" t="b">
        <v>0</v>
      </c>
      <c r="AC14" s="10" t="b">
        <v>0</v>
      </c>
    </row>
    <row r="15" spans="1:29" ht="26.1" customHeight="1" x14ac:dyDescent="0.25">
      <c r="A15" s="5" t="s">
        <v>24</v>
      </c>
      <c r="B15" s="3" t="str" cm="1">
        <f t="array" ref="B15">_xlfn.LET(_xlpm.picks,COUNTIFS(C15:AC15,TRUE),_xlfn.IFS(_xlpm.picks=1,"Yes",_xlpm.picks=0,"No",_xlpm.picks&gt;1,"Picked Twice"))</f>
        <v>No</v>
      </c>
      <c r="C15" s="29" t="s">
        <v>91</v>
      </c>
      <c r="D15" s="13" t="b">
        <v>0</v>
      </c>
      <c r="E15" s="31" t="s">
        <v>92</v>
      </c>
      <c r="F15" s="32" t="s">
        <v>67</v>
      </c>
      <c r="G15" s="29" t="s">
        <v>82</v>
      </c>
      <c r="H15" s="13" t="b">
        <v>0</v>
      </c>
      <c r="I15" s="28" t="s">
        <v>47</v>
      </c>
      <c r="J15" s="13" t="b">
        <v>0</v>
      </c>
      <c r="K15" s="28" t="s">
        <v>19</v>
      </c>
      <c r="L15" s="13" t="b">
        <v>0</v>
      </c>
      <c r="M15" s="29" t="s">
        <v>48</v>
      </c>
      <c r="N15" s="13" t="b">
        <v>0</v>
      </c>
      <c r="O15" s="31" t="s">
        <v>49</v>
      </c>
      <c r="P15" s="32" t="s">
        <v>67</v>
      </c>
      <c r="Q15" s="28" t="s">
        <v>25</v>
      </c>
      <c r="R15" s="13" t="b">
        <v>0</v>
      </c>
      <c r="S15" s="28" t="s">
        <v>40</v>
      </c>
      <c r="T15" s="13" t="b">
        <v>0</v>
      </c>
      <c r="U15" s="28" t="s">
        <v>27</v>
      </c>
      <c r="V15" s="13" t="b">
        <v>0</v>
      </c>
      <c r="W15" s="29" t="s">
        <v>42</v>
      </c>
      <c r="X15" s="13" t="b">
        <v>0</v>
      </c>
      <c r="Y15" s="28" t="s">
        <v>18</v>
      </c>
      <c r="Z15" s="13" t="b">
        <v>0</v>
      </c>
      <c r="AA15" s="28" t="s">
        <v>46</v>
      </c>
      <c r="AB15" s="13" t="b">
        <v>0</v>
      </c>
      <c r="AC15" s="24" t="b">
        <v>0</v>
      </c>
    </row>
    <row r="16" spans="1:29" ht="26.1" customHeight="1" x14ac:dyDescent="0.25">
      <c r="A16" s="7" t="s">
        <v>25</v>
      </c>
      <c r="B16" s="9" t="str" cm="1">
        <f t="array" ref="B16">_xlfn.LET(_xlpm.picks,COUNTIFS(C16:AC16,TRUE),_xlfn.IFS(_xlpm.picks=1,"Yes",_xlpm.picks=0,"No",_xlpm.picks&gt;1,"Picked Twice"))</f>
        <v>No</v>
      </c>
      <c r="C16" s="19" t="s">
        <v>93</v>
      </c>
      <c r="D16" s="20" t="s">
        <v>67</v>
      </c>
      <c r="E16" s="27" t="s">
        <v>45</v>
      </c>
      <c r="F16" s="8" t="b">
        <v>0</v>
      </c>
      <c r="G16" s="27" t="s">
        <v>94</v>
      </c>
      <c r="H16" s="8" t="b">
        <v>0</v>
      </c>
      <c r="I16" s="26" t="s">
        <v>26</v>
      </c>
      <c r="J16" s="8" t="b">
        <v>0</v>
      </c>
      <c r="K16" s="26" t="s">
        <v>16</v>
      </c>
      <c r="L16" s="8" t="b">
        <v>0</v>
      </c>
      <c r="M16" s="27" t="s">
        <v>42</v>
      </c>
      <c r="N16" s="8" t="b">
        <v>0</v>
      </c>
      <c r="O16" s="26" t="s">
        <v>14</v>
      </c>
      <c r="P16" s="8" t="b">
        <v>0</v>
      </c>
      <c r="Q16" s="26" t="s">
        <v>34</v>
      </c>
      <c r="R16" s="8" t="b">
        <v>0</v>
      </c>
      <c r="S16" s="19" t="s">
        <v>49</v>
      </c>
      <c r="T16" s="20" t="s">
        <v>67</v>
      </c>
      <c r="U16" s="26" t="s">
        <v>19</v>
      </c>
      <c r="V16" s="8" t="b">
        <v>0</v>
      </c>
      <c r="W16" s="27" t="s">
        <v>41</v>
      </c>
      <c r="X16" s="8" t="b">
        <v>0</v>
      </c>
      <c r="Y16" s="26" t="s">
        <v>20</v>
      </c>
      <c r="Z16" s="8" t="b">
        <v>0</v>
      </c>
      <c r="AA16" s="26" t="s">
        <v>43</v>
      </c>
      <c r="AB16" s="8" t="b">
        <v>0</v>
      </c>
      <c r="AC16" s="10" t="b">
        <v>0</v>
      </c>
    </row>
    <row r="17" spans="1:29" ht="26.1" customHeight="1" x14ac:dyDescent="0.25">
      <c r="A17" s="5" t="s">
        <v>26</v>
      </c>
      <c r="B17" s="3" t="str" cm="1">
        <f t="array" ref="B17">_xlfn.LET(_xlpm.picks,COUNTIFS(C17:AC17,TRUE),_xlfn.IFS(_xlpm.picks=1,"Yes",_xlpm.picks=0,"No",_xlpm.picks&gt;1,"Picked Twice"))</f>
        <v>No</v>
      </c>
      <c r="C17" s="29" t="s">
        <v>95</v>
      </c>
      <c r="D17" s="13" t="b">
        <v>0</v>
      </c>
      <c r="E17" s="28" t="s">
        <v>96</v>
      </c>
      <c r="F17" s="13" t="b">
        <v>0</v>
      </c>
      <c r="G17" s="28" t="s">
        <v>63</v>
      </c>
      <c r="H17" s="13" t="b">
        <v>0</v>
      </c>
      <c r="I17" s="28" t="s">
        <v>37</v>
      </c>
      <c r="J17" s="13" t="b">
        <v>0</v>
      </c>
      <c r="K17" s="31" t="s">
        <v>49</v>
      </c>
      <c r="L17" s="32" t="s">
        <v>67</v>
      </c>
      <c r="M17" s="28" t="s">
        <v>23</v>
      </c>
      <c r="N17" s="13" t="b">
        <v>0</v>
      </c>
      <c r="O17" s="28" t="s">
        <v>17</v>
      </c>
      <c r="P17" s="13" t="b">
        <v>0</v>
      </c>
      <c r="Q17" s="28" t="s">
        <v>21</v>
      </c>
      <c r="R17" s="13" t="b">
        <v>0</v>
      </c>
      <c r="S17" s="28" t="s">
        <v>82</v>
      </c>
      <c r="T17" s="13" t="b">
        <v>0</v>
      </c>
      <c r="U17" s="28" t="s">
        <v>33</v>
      </c>
      <c r="V17" s="13" t="b">
        <v>0</v>
      </c>
      <c r="W17" s="29" t="s">
        <v>38</v>
      </c>
      <c r="X17" s="13" t="b">
        <v>0</v>
      </c>
      <c r="Y17" s="28" t="s">
        <v>15</v>
      </c>
      <c r="Z17" s="13" t="b">
        <v>0</v>
      </c>
      <c r="AA17" s="28" t="s">
        <v>41</v>
      </c>
      <c r="AB17" s="13" t="b">
        <v>0</v>
      </c>
      <c r="AC17" s="24" t="b">
        <v>0</v>
      </c>
    </row>
    <row r="18" spans="1:29" ht="26.1" customHeight="1" x14ac:dyDescent="0.25">
      <c r="A18" s="7" t="s">
        <v>27</v>
      </c>
      <c r="B18" s="9" t="str" cm="1">
        <f t="array" ref="B18">_xlfn.LET(_xlpm.picks,COUNTIFS(C18:AC18,TRUE),_xlfn.IFS(_xlpm.picks=1,"Yes",_xlpm.picks=0,"No",_xlpm.picks&gt;1,"Picked Twice"))</f>
        <v>No</v>
      </c>
      <c r="C18" s="27" t="s">
        <v>97</v>
      </c>
      <c r="D18" s="8" t="b">
        <v>0</v>
      </c>
      <c r="E18" s="26" t="s">
        <v>30</v>
      </c>
      <c r="F18" s="8" t="b">
        <v>0</v>
      </c>
      <c r="G18" s="27" t="s">
        <v>19</v>
      </c>
      <c r="H18" s="8" t="b">
        <v>0</v>
      </c>
      <c r="I18" s="27" t="s">
        <v>38</v>
      </c>
      <c r="J18" s="8" t="b">
        <v>0</v>
      </c>
      <c r="K18" s="26" t="s">
        <v>15</v>
      </c>
      <c r="L18" s="8" t="b">
        <v>0</v>
      </c>
      <c r="M18" s="26" t="s">
        <v>33</v>
      </c>
      <c r="N18" s="8" t="b">
        <v>0</v>
      </c>
      <c r="O18" s="26" t="s">
        <v>52</v>
      </c>
      <c r="P18" s="8" t="s">
        <v>67</v>
      </c>
      <c r="Q18" s="26" t="s">
        <v>47</v>
      </c>
      <c r="R18" s="8" t="b">
        <v>0</v>
      </c>
      <c r="S18" s="19" t="s">
        <v>49</v>
      </c>
      <c r="T18" s="20" t="s">
        <v>67</v>
      </c>
      <c r="U18" s="27" t="s">
        <v>34</v>
      </c>
      <c r="V18" s="8" t="b">
        <v>0</v>
      </c>
      <c r="W18" s="26" t="s">
        <v>25</v>
      </c>
      <c r="X18" s="8" t="b">
        <v>0</v>
      </c>
      <c r="Y18" s="26" t="s">
        <v>40</v>
      </c>
      <c r="Z18" s="8" t="b">
        <v>0</v>
      </c>
      <c r="AA18" s="27" t="s">
        <v>26</v>
      </c>
      <c r="AB18" s="8" t="b">
        <v>0</v>
      </c>
      <c r="AC18" s="10" t="b">
        <v>0</v>
      </c>
    </row>
    <row r="19" spans="1:29" ht="26.1" customHeight="1" thickBot="1" x14ac:dyDescent="0.3">
      <c r="A19" s="5" t="s">
        <v>28</v>
      </c>
      <c r="B19" s="3" t="str" cm="1">
        <f t="array" ref="B19">_xlfn.LET(_xlpm.picks,COUNTIFS(C19:AC19,TRUE),_xlfn.IFS(_xlpm.picks=1,"Yes",_xlpm.picks=0,"No",_xlpm.picks&gt;1,"Picked Twice"))</f>
        <v>No</v>
      </c>
      <c r="C19" s="31" t="s">
        <v>61</v>
      </c>
      <c r="D19" s="32" t="s">
        <v>67</v>
      </c>
      <c r="E19" s="29" t="s">
        <v>98</v>
      </c>
      <c r="F19" s="13" t="b">
        <v>0</v>
      </c>
      <c r="G19" s="29" t="s">
        <v>99</v>
      </c>
      <c r="H19" s="13" t="b">
        <v>0</v>
      </c>
      <c r="I19" s="29" t="s">
        <v>35</v>
      </c>
      <c r="J19" s="13" t="b">
        <v>0</v>
      </c>
      <c r="K19" s="29" t="s">
        <v>32</v>
      </c>
      <c r="L19" s="13" t="b">
        <v>0</v>
      </c>
      <c r="M19" s="28" t="s">
        <v>21</v>
      </c>
      <c r="N19" s="13" t="b">
        <v>0</v>
      </c>
      <c r="O19" s="29" t="s">
        <v>15</v>
      </c>
      <c r="P19" s="13" t="b">
        <v>0</v>
      </c>
      <c r="Q19" s="28" t="s">
        <v>44</v>
      </c>
      <c r="R19" s="13" t="b">
        <v>0</v>
      </c>
      <c r="S19" s="31" t="s">
        <v>49</v>
      </c>
      <c r="T19" s="32" t="s">
        <v>67</v>
      </c>
      <c r="U19" s="28" t="s">
        <v>66</v>
      </c>
      <c r="V19" s="13" t="b">
        <v>0</v>
      </c>
      <c r="W19" s="28" t="s">
        <v>14</v>
      </c>
      <c r="X19" s="13" t="b">
        <v>0</v>
      </c>
      <c r="Y19" s="29" t="s">
        <v>48</v>
      </c>
      <c r="Z19" s="13" t="b">
        <v>0</v>
      </c>
      <c r="AA19" s="28" t="s">
        <v>25</v>
      </c>
      <c r="AB19" s="13" t="b">
        <v>0</v>
      </c>
      <c r="AC19" s="24" t="b">
        <v>0</v>
      </c>
    </row>
    <row r="20" spans="1:29" ht="26.1" customHeight="1" thickTop="1" x14ac:dyDescent="0.25">
      <c r="A20" s="21" t="s">
        <v>58</v>
      </c>
      <c r="B20" s="21"/>
      <c r="C20" s="15">
        <f>COUNTIF(D4:D19,TRUE)</f>
        <v>0</v>
      </c>
      <c r="D20" s="16"/>
      <c r="E20" s="15">
        <f>COUNTIF(F4:F19,TRUE)</f>
        <v>0</v>
      </c>
      <c r="F20" s="16"/>
      <c r="G20" s="15">
        <f>COUNTIF(H4:H19,TRUE)</f>
        <v>0</v>
      </c>
      <c r="H20" s="16"/>
      <c r="I20" s="15">
        <f>COUNTIF(J4:J19,TRUE)</f>
        <v>0</v>
      </c>
      <c r="J20" s="16"/>
      <c r="K20" s="15">
        <f>COUNTIF(L4:L19,TRUE)</f>
        <v>0</v>
      </c>
      <c r="L20" s="16"/>
      <c r="M20" s="15">
        <f>COUNTIF(N4:N19,TRUE)</f>
        <v>0</v>
      </c>
      <c r="N20" s="16"/>
      <c r="O20" s="15">
        <f>COUNTIF(P4:P19,TRUE)</f>
        <v>0</v>
      </c>
      <c r="P20" s="16"/>
      <c r="Q20" s="15">
        <f>COUNTIF(R4:R19,TRUE)</f>
        <v>0</v>
      </c>
      <c r="R20" s="16"/>
      <c r="S20" s="15">
        <f>COUNTIF(T4:T19,TRUE)</f>
        <v>0</v>
      </c>
      <c r="T20" s="16"/>
      <c r="U20" s="15">
        <f>COUNTIF(V4:V19,TRUE)</f>
        <v>0</v>
      </c>
      <c r="V20" s="16"/>
      <c r="W20" s="15">
        <f>COUNTIF(X4:X19,TRUE)</f>
        <v>0</v>
      </c>
      <c r="X20" s="16"/>
      <c r="Y20" s="15">
        <f>COUNTIF(Z4:Z19,TRUE)</f>
        <v>0</v>
      </c>
      <c r="Z20" s="16"/>
      <c r="AA20" s="15">
        <f>COUNTIF(AB4:AB19,TRUE)</f>
        <v>0</v>
      </c>
      <c r="AB20" s="16"/>
      <c r="AC20" s="11">
        <f>COUNTIF(AC4:AC19,TRUE)</f>
        <v>0</v>
      </c>
    </row>
    <row r="21" spans="1:29" x14ac:dyDescent="0.25">
      <c r="B21" s="12" t="s">
        <v>31</v>
      </c>
      <c r="C21" s="14">
        <f>COUNTIF(D4:D19,TRUE)+COUNTIF(D4:D19,FALSE)</f>
        <v>10</v>
      </c>
      <c r="D21" s="14"/>
      <c r="E21" s="14">
        <f>COUNTIF(F4:F19,TRUE)+COUNTIF(F4:F19,FALSE)</f>
        <v>14</v>
      </c>
      <c r="F21" s="14"/>
      <c r="G21" s="14">
        <f>COUNTIF(H4:H19,TRUE)+COUNTIF(H4:H19,FALSE)</f>
        <v>16</v>
      </c>
      <c r="H21" s="14"/>
      <c r="I21" s="14">
        <f>COUNTIF(J4:J19,TRUE)+COUNTIF(J4:J19,FALSE)</f>
        <v>16</v>
      </c>
      <c r="J21" s="14"/>
      <c r="K21" s="14">
        <f>COUNTIF(L4:L19,TRUE)+COUNTIF(L4:L19,FALSE)</f>
        <v>12</v>
      </c>
      <c r="L21" s="14"/>
      <c r="M21" s="14">
        <f>COUNTIF(N4:N19,TRUE)+COUNTIF(N4:N19,FALSE)</f>
        <v>14</v>
      </c>
      <c r="N21" s="14"/>
      <c r="O21" s="14">
        <f>COUNTIF(P4:P19,TRUE)+COUNTIF(P4:P19,FALSE)</f>
        <v>14</v>
      </c>
      <c r="P21" s="14"/>
      <c r="Q21" s="14">
        <f>COUNTIF(R4:R19,TRUE)+COUNTIF(R4:R19,FALSE)</f>
        <v>12</v>
      </c>
      <c r="R21" s="14"/>
      <c r="S21" s="14">
        <f>COUNTIF(T4:T19,TRUE)+COUNTIF(T4:T19,FALSE)</f>
        <v>10</v>
      </c>
      <c r="T21" s="14"/>
      <c r="U21" s="14">
        <f>COUNTIF(V4:V19,TRUE)+COUNTIF(V4:V19,FALSE)</f>
        <v>16</v>
      </c>
      <c r="V21" s="14"/>
      <c r="W21" s="14">
        <f>COUNTIF(X4:X19,TRUE)+COUNTIF(X4:X19,FALSE)</f>
        <v>16</v>
      </c>
      <c r="X21" s="14"/>
      <c r="Y21" s="14">
        <f>COUNTIF(Z4:Z19,TRUE)+COUNTIF(Z4:Z19,FALSE)</f>
        <v>12</v>
      </c>
      <c r="Z21" s="14"/>
      <c r="AA21" s="14">
        <f>COUNTIF(AB4:AB19,TRUE)+COUNTIF(AB4:AB19,FALSE)</f>
        <v>16</v>
      </c>
      <c r="AB21" s="14"/>
    </row>
  </sheetData>
  <mergeCells count="69">
    <mergeCell ref="Y14:Z14"/>
    <mergeCell ref="Y4:Z4"/>
    <mergeCell ref="S4:T4"/>
    <mergeCell ref="K13:L13"/>
    <mergeCell ref="O15:P15"/>
    <mergeCell ref="Q12:R12"/>
    <mergeCell ref="Q8:R8"/>
    <mergeCell ref="Q7:R7"/>
    <mergeCell ref="Q5:R5"/>
    <mergeCell ref="S9:T9"/>
    <mergeCell ref="S10:T10"/>
    <mergeCell ref="C5:D5"/>
    <mergeCell ref="C9:D9"/>
    <mergeCell ref="C12:D12"/>
    <mergeCell ref="C16:D16"/>
    <mergeCell ref="E7:F7"/>
    <mergeCell ref="Y6:Z6"/>
    <mergeCell ref="A20:B20"/>
    <mergeCell ref="A1:AC1"/>
    <mergeCell ref="A2:AC2"/>
    <mergeCell ref="C20:D20"/>
    <mergeCell ref="G20:H20"/>
    <mergeCell ref="M20:N20"/>
    <mergeCell ref="Q20:R20"/>
    <mergeCell ref="S20:T20"/>
    <mergeCell ref="U20:V20"/>
    <mergeCell ref="W20:X20"/>
    <mergeCell ref="Y20:Z20"/>
    <mergeCell ref="AA20:AB20"/>
    <mergeCell ref="O20:P20"/>
    <mergeCell ref="S16:T16"/>
    <mergeCell ref="S18:T18"/>
    <mergeCell ref="S19:T19"/>
    <mergeCell ref="K14:L14"/>
    <mergeCell ref="K17:L17"/>
    <mergeCell ref="M11:N11"/>
    <mergeCell ref="K10:L10"/>
    <mergeCell ref="I20:J20"/>
    <mergeCell ref="K20:L20"/>
    <mergeCell ref="O3:P3"/>
    <mergeCell ref="M6:N6"/>
    <mergeCell ref="Q3:R3"/>
    <mergeCell ref="E3:F3"/>
    <mergeCell ref="I3:J3"/>
    <mergeCell ref="C3:D3"/>
    <mergeCell ref="G3:H3"/>
    <mergeCell ref="K3:L3"/>
    <mergeCell ref="M3:N3"/>
    <mergeCell ref="S3:T3"/>
    <mergeCell ref="U3:V3"/>
    <mergeCell ref="W3:X3"/>
    <mergeCell ref="Y3:Z3"/>
    <mergeCell ref="AA3:AB3"/>
    <mergeCell ref="C19:D19"/>
    <mergeCell ref="E15:F15"/>
    <mergeCell ref="E20:F20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A21:AB21"/>
  </mergeCells>
  <phoneticPr fontId="2" type="noConversion"/>
  <conditionalFormatting sqref="B4:B19">
    <cfRule type="containsText" dxfId="7" priority="6" operator="containsText" text="Picked Twice">
      <formula>NOT(ISERROR(SEARCH("Picked Twice",B4)))</formula>
    </cfRule>
    <cfRule type="containsText" dxfId="6" priority="7" operator="containsText" text="Yes">
      <formula>NOT(ISERROR(SEARCH("Yes",B4)))</formula>
    </cfRule>
    <cfRule type="containsText" dxfId="5" priority="8" operator="containsText" text="No">
      <formula>NOT(ISERROR(SEARCH("No",B4)))</formula>
    </cfRule>
  </conditionalFormatting>
  <conditionalFormatting sqref="C20:AB20">
    <cfRule type="cellIs" dxfId="4" priority="3" operator="greaterThan">
      <formula>2</formula>
    </cfRule>
    <cfRule type="cellIs" dxfId="3" priority="4" operator="between">
      <formula>1</formula>
      <formula>2</formula>
    </cfRule>
  </conditionalFormatting>
  <conditionalFormatting sqref="C20:AC20">
    <cfRule type="cellIs" dxfId="2" priority="5" operator="equal">
      <formula>0</formula>
    </cfRule>
  </conditionalFormatting>
  <conditionalFormatting sqref="AC20">
    <cfRule type="cellIs" dxfId="1" priority="1" operator="equal">
      <formula>1</formula>
    </cfRule>
    <cfRule type="cellIs" dxfId="0" priority="2" operator="greaterThan">
      <formula>1</formula>
    </cfRule>
  </conditionalFormatting>
  <pageMargins left="0.7" right="0.7" top="0.75" bottom="0.75" header="0.3" footer="0.3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Lay</dc:creator>
  <cp:lastModifiedBy>Jacob Lay</cp:lastModifiedBy>
  <dcterms:created xsi:type="dcterms:W3CDTF">2025-07-16T15:09:38Z</dcterms:created>
  <dcterms:modified xsi:type="dcterms:W3CDTF">2026-07-08T22:09:38Z</dcterms:modified>
</cp:coreProperties>
</file>